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ul\Desktop\"/>
    </mc:Choice>
  </mc:AlternateContent>
  <xr:revisionPtr revIDLastSave="0" documentId="13_ncr:1_{963BD21C-068E-4403-9300-64471467A081}" xr6:coauthVersionLast="47" xr6:coauthVersionMax="47" xr10:uidLastSave="{00000000-0000-0000-0000-000000000000}"/>
  <bookViews>
    <workbookView xWindow="8976" yWindow="48" windowWidth="14280" windowHeight="12240" xr2:uid="{00000000-000D-0000-FFFF-FFFF00000000}"/>
  </bookViews>
  <sheets>
    <sheet name="FEADR" sheetId="1" r:id="rId1"/>
    <sheet name="EURI" sheetId="2" r:id="rId2"/>
  </sheets>
  <definedNames>
    <definedName name="_xlnm.Print_Area" localSheetId="0">FEADR!$A$1:$L$37</definedName>
  </definedNames>
  <calcPr calcId="191029"/>
</workbook>
</file>

<file path=xl/calcChain.xml><?xml version="1.0" encoding="utf-8"?>
<calcChain xmlns="http://schemas.openxmlformats.org/spreadsheetml/2006/main">
  <c r="G19" i="1" l="1"/>
  <c r="G24" i="1"/>
  <c r="G10" i="1"/>
  <c r="G11" i="1"/>
  <c r="G9" i="1"/>
  <c r="G15" i="1"/>
  <c r="E29" i="1" l="1"/>
  <c r="G13" i="1"/>
  <c r="G17" i="1"/>
</calcChain>
</file>

<file path=xl/sharedStrings.xml><?xml version="1.0" encoding="utf-8"?>
<sst xmlns="http://schemas.openxmlformats.org/spreadsheetml/2006/main" count="60" uniqueCount="40">
  <si>
    <t>PRIORITATE</t>
  </si>
  <si>
    <t>MĂSURA</t>
  </si>
  <si>
    <t>INTENSITATEA SPRIJINULUI</t>
  </si>
  <si>
    <t>CONTRIBUȚIA PUBLICĂ NERAMBURSABILĂ/PRIORITATE (FEADR + BUGET NAȚIONAL) EURO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</si>
  <si>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</si>
  <si>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</si>
  <si>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</si>
  <si>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</si>
  <si>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</si>
  <si>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</si>
  <si>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</si>
  <si>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</si>
  <si>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</si>
  <si>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</si>
  <si>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</si>
  <si>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</si>
  <si>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</si>
  <si>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</si>
  <si>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</si>
  <si>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</si>
  <si>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</si>
  <si>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</si>
  <si>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</si>
  <si>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ANEXA 4 - Planul de finanțare - FEADR</t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</si>
  <si>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valoarea  SDL - FEADR</t>
    </r>
  </si>
  <si>
    <r>
      <t xml:space="preserve">
ALOCARE PUBLICĂ FEADR</t>
    </r>
    <r>
      <rPr>
        <b/>
        <vertAlign val="superscript"/>
        <sz val="11"/>
        <color rgb="FFFF0000"/>
        <rFont val="Trebuchet MS"/>
        <family val="2"/>
      </rPr>
      <t>1</t>
    </r>
  </si>
  <si>
    <t>M1/1A</t>
  </si>
  <si>
    <t>M2/2A</t>
  </si>
  <si>
    <t>M3/3A</t>
  </si>
  <si>
    <t>M4/4A</t>
  </si>
  <si>
    <t>M5/6A</t>
  </si>
  <si>
    <t>M6/6A</t>
  </si>
  <si>
    <t>M7/6B</t>
  </si>
  <si>
    <t>M8/6B</t>
  </si>
  <si>
    <t>M9/6C</t>
  </si>
  <si>
    <t>70% sau 90%</t>
  </si>
  <si>
    <t>90% sau 100%</t>
  </si>
  <si>
    <t>50% sau 70%</t>
  </si>
  <si>
    <t>1.040.000</t>
  </si>
  <si>
    <t>6.684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</si>
</sst>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b/>
      <vertAlign val="superscript"/>
      <sz val="11"/>
      <color rgb="FFFF0000"/>
      <name val="Trebuchet MS"/>
      <family val="2"/>
    </font>
    <font>
      <sz val="11"/>
      <name val="Trebuchet MS"/>
      <family val="2"/>
      <charset val="238"/>
    </font>
    <font>
      <sz val="11"/>
      <color rgb="FF3F3F76"/>
      <name val="Trebuchet MS"/>
      <family val="2"/>
      <charset val="238"/>
    </font>
    <font>
      <b/>
      <sz val="11"/>
      <color rgb="FF00B0F0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11"/>
      <color rgb="FF0070C0"/>
      <name val="Trebuchet MS"/>
      <family val="2"/>
      <charset val="238"/>
    </font>
    <font>
      <b/>
      <sz val="11"/>
      <name val="Trebuchet MS"/>
      <family val="2"/>
      <charset val="238"/>
    </font>
    <font>
      <b/>
      <sz val="11"/>
      <color rgb="FF0070C0"/>
      <name val="Trebuchet MS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11"/>
      <color theme="3" tint="0.59999389629810485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3" borderId="9" xfId="1" applyFont="1" applyFill="1" applyBorder="1" applyAlignment="1">
      <alignment wrapText="1"/>
    </xf>
    <xf numFmtId="0" fontId="0" fillId="0" borderId="9" xfId="0" applyBorder="1"/>
    <xf numFmtId="0" fontId="7" fillId="2" borderId="9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3" fontId="7" fillId="0" borderId="3" xfId="1" applyNumberFormat="1" applyFont="1" applyFill="1" applyBorder="1" applyAlignment="1">
      <alignment wrapText="1"/>
    </xf>
    <xf numFmtId="0" fontId="7" fillId="2" borderId="3" xfId="1" applyFont="1" applyBorder="1" applyAlignment="1">
      <alignment horizontal="center" vertical="center" wrapText="1"/>
    </xf>
    <xf numFmtId="0" fontId="7" fillId="0" borderId="8" xfId="1" applyFont="1" applyFill="1" applyBorder="1" applyAlignment="1"/>
    <xf numFmtId="0" fontId="10" fillId="2" borderId="11" xfId="1" applyFont="1" applyBorder="1" applyAlignment="1">
      <alignment horizontal="center" vertical="center" wrapText="1"/>
    </xf>
    <xf numFmtId="0" fontId="7" fillId="2" borderId="10" xfId="1" applyFont="1" applyBorder="1" applyAlignment="1">
      <alignment horizontal="center" vertical="center" wrapText="1"/>
    </xf>
    <xf numFmtId="49" fontId="7" fillId="2" borderId="12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3" fontId="7" fillId="5" borderId="18" xfId="1" applyNumberFormat="1" applyFont="1" applyFill="1" applyBorder="1" applyAlignment="1">
      <alignment wrapText="1"/>
    </xf>
    <xf numFmtId="0" fontId="7" fillId="5" borderId="28" xfId="1" applyFont="1" applyFill="1" applyBorder="1" applyAlignment="1">
      <alignment wrapText="1"/>
    </xf>
    <xf numFmtId="3" fontId="7" fillId="4" borderId="29" xfId="1" applyNumberFormat="1" applyFont="1" applyFill="1" applyBorder="1" applyAlignment="1">
      <alignment wrapText="1"/>
    </xf>
    <xf numFmtId="3" fontId="7" fillId="5" borderId="28" xfId="1" applyNumberFormat="1" applyFont="1" applyFill="1" applyBorder="1" applyAlignment="1">
      <alignment wrapText="1"/>
    </xf>
    <xf numFmtId="49" fontId="7" fillId="2" borderId="35" xfId="1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4" borderId="30" xfId="1" applyFont="1" applyFill="1" applyBorder="1" applyAlignment="1">
      <alignment horizontal="left" vertical="top" wrapText="1"/>
    </xf>
    <xf numFmtId="0" fontId="7" fillId="4" borderId="31" xfId="1" applyFont="1" applyFill="1" applyBorder="1" applyAlignment="1">
      <alignment horizontal="left" vertical="top" wrapText="1"/>
    </xf>
    <xf numFmtId="0" fontId="7" fillId="4" borderId="29" xfId="1" applyFont="1" applyFill="1" applyBorder="1" applyAlignment="1">
      <alignment horizontal="left" vertical="top" wrapText="1"/>
    </xf>
    <xf numFmtId="49" fontId="7" fillId="2" borderId="13" xfId="1" applyNumberFormat="1" applyFont="1" applyBorder="1" applyAlignment="1">
      <alignment horizontal="center" vertical="center" wrapText="1"/>
    </xf>
    <xf numFmtId="49" fontId="7" fillId="2" borderId="17" xfId="1" applyNumberFormat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19" xfId="1" applyFont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wrapText="1"/>
    </xf>
    <xf numFmtId="0" fontId="7" fillId="3" borderId="9" xfId="1" applyFont="1" applyFill="1" applyBorder="1" applyAlignment="1">
      <alignment horizontal="center" wrapText="1"/>
    </xf>
    <xf numFmtId="3" fontId="7" fillId="3" borderId="9" xfId="1" applyNumberFormat="1" applyFont="1" applyFill="1" applyBorder="1" applyAlignment="1">
      <alignment horizontal="center" wrapText="1"/>
    </xf>
    <xf numFmtId="10" fontId="7" fillId="3" borderId="33" xfId="1" applyNumberFormat="1" applyFont="1" applyFill="1" applyBorder="1" applyAlignment="1">
      <alignment horizontal="center" wrapText="1"/>
    </xf>
    <xf numFmtId="10" fontId="7" fillId="3" borderId="23" xfId="1" applyNumberFormat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49" fontId="7" fillId="2" borderId="34" xfId="1" applyNumberFormat="1" applyFont="1" applyBorder="1" applyAlignment="1">
      <alignment horizontal="center" vertical="center" wrapText="1"/>
    </xf>
    <xf numFmtId="0" fontId="7" fillId="5" borderId="25" xfId="1" applyFont="1" applyFill="1" applyBorder="1" applyAlignment="1">
      <alignment horizontal="center" wrapText="1"/>
    </xf>
    <xf numFmtId="0" fontId="7" fillId="5" borderId="26" xfId="1" applyFont="1" applyFill="1" applyBorder="1" applyAlignment="1">
      <alignment horizontal="center" wrapText="1"/>
    </xf>
    <xf numFmtId="0" fontId="7" fillId="5" borderId="27" xfId="1" applyFont="1" applyFill="1" applyBorder="1" applyAlignment="1">
      <alignment horizontal="center" wrapText="1"/>
    </xf>
    <xf numFmtId="49" fontId="7" fillId="2" borderId="24" xfId="1" applyNumberFormat="1" applyFont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wrapText="1"/>
    </xf>
    <xf numFmtId="4" fontId="7" fillId="3" borderId="9" xfId="1" applyNumberFormat="1" applyFont="1" applyFill="1" applyBorder="1" applyAlignment="1">
      <alignment wrapText="1"/>
    </xf>
    <xf numFmtId="0" fontId="3" fillId="3" borderId="14" xfId="1" applyFont="1" applyFill="1" applyBorder="1" applyAlignment="1">
      <alignment wrapText="1"/>
    </xf>
    <xf numFmtId="0" fontId="3" fillId="3" borderId="9" xfId="1" applyFont="1" applyFill="1" applyBorder="1" applyAlignment="1">
      <alignment wrapText="1"/>
    </xf>
    <xf numFmtId="0" fontId="3" fillId="0" borderId="9" xfId="0" applyFont="1" applyBorder="1"/>
    <xf numFmtId="9" fontId="3" fillId="3" borderId="9" xfId="1" applyNumberFormat="1" applyFont="1" applyFill="1" applyBorder="1" applyAlignment="1">
      <alignment wrapText="1"/>
    </xf>
    <xf numFmtId="4" fontId="3" fillId="3" borderId="9" xfId="1" applyNumberFormat="1" applyFont="1" applyFill="1" applyBorder="1" applyAlignment="1">
      <alignment wrapText="1"/>
    </xf>
    <xf numFmtId="0" fontId="7" fillId="3" borderId="9" xfId="1" applyFont="1" applyFill="1" applyBorder="1" applyAlignment="1">
      <alignment horizontal="center" vertical="center" wrapText="1"/>
    </xf>
    <xf numFmtId="9" fontId="3" fillId="0" borderId="9" xfId="0" applyNumberFormat="1" applyFont="1" applyBorder="1"/>
    <xf numFmtId="9" fontId="3" fillId="3" borderId="14" xfId="1" applyNumberFormat="1" applyFont="1" applyFill="1" applyBorder="1" applyAlignment="1">
      <alignment wrapText="1"/>
    </xf>
    <xf numFmtId="10" fontId="15" fillId="3" borderId="9" xfId="1" applyNumberFormat="1" applyFont="1" applyFill="1" applyBorder="1" applyAlignment="1">
      <alignment horizontal="center" vertical="center" wrapText="1"/>
    </xf>
    <xf numFmtId="4" fontId="16" fillId="3" borderId="23" xfId="1" applyNumberFormat="1" applyFont="1" applyFill="1" applyBorder="1" applyAlignment="1">
      <alignment horizontal="center" vertical="center" wrapText="1"/>
    </xf>
    <xf numFmtId="3" fontId="16" fillId="3" borderId="23" xfId="1" applyNumberFormat="1" applyFont="1" applyFill="1" applyBorder="1" applyAlignment="1">
      <alignment horizontal="center" wrapText="1"/>
    </xf>
    <xf numFmtId="4" fontId="16" fillId="3" borderId="36" xfId="1" applyNumberFormat="1" applyFont="1" applyFill="1" applyBorder="1" applyAlignment="1">
      <alignment horizontal="center" vertical="center" wrapText="1"/>
    </xf>
    <xf numFmtId="4" fontId="16" fillId="3" borderId="37" xfId="1" applyNumberFormat="1" applyFont="1" applyFill="1" applyBorder="1" applyAlignment="1">
      <alignment horizontal="center" vertical="center" wrapText="1"/>
    </xf>
    <xf numFmtId="4" fontId="16" fillId="3" borderId="38" xfId="1" applyNumberFormat="1" applyFont="1" applyFill="1" applyBorder="1" applyAlignment="1">
      <alignment horizontal="center" vertical="center" wrapText="1"/>
    </xf>
    <xf numFmtId="4" fontId="17" fillId="5" borderId="18" xfId="1" applyNumberFormat="1" applyFont="1" applyFill="1" applyBorder="1" applyAlignment="1">
      <alignment wrapText="1"/>
    </xf>
    <xf numFmtId="0" fontId="16" fillId="3" borderId="14" xfId="1" applyFont="1" applyFill="1" applyBorder="1" applyAlignment="1">
      <alignment wrapText="1"/>
    </xf>
    <xf numFmtId="9" fontId="16" fillId="3" borderId="14" xfId="1" applyNumberFormat="1" applyFont="1" applyFill="1" applyBorder="1" applyAlignment="1">
      <alignment horizontal="right"/>
    </xf>
    <xf numFmtId="4" fontId="15" fillId="3" borderId="14" xfId="1" applyNumberFormat="1" applyFont="1" applyFill="1" applyBorder="1" applyAlignment="1">
      <alignment wrapText="1"/>
    </xf>
    <xf numFmtId="4" fontId="18" fillId="3" borderId="14" xfId="1" applyNumberFormat="1" applyFont="1" applyFill="1" applyBorder="1" applyAlignment="1">
      <alignment wrapText="1"/>
    </xf>
    <xf numFmtId="9" fontId="16" fillId="3" borderId="9" xfId="1" applyNumberFormat="1" applyFont="1" applyFill="1" applyBorder="1" applyAlignment="1">
      <alignment horizontal="right"/>
    </xf>
    <xf numFmtId="10" fontId="7" fillId="3" borderId="39" xfId="1" applyNumberFormat="1" applyFont="1" applyFill="1" applyBorder="1" applyAlignment="1">
      <alignment horizontal="center" wrapText="1"/>
    </xf>
    <xf numFmtId="10" fontId="7" fillId="3" borderId="40" xfId="1" applyNumberFormat="1" applyFont="1" applyFill="1" applyBorder="1" applyAlignment="1">
      <alignment horizontal="center" wrapText="1"/>
    </xf>
    <xf numFmtId="3" fontId="7" fillId="3" borderId="12" xfId="1" applyNumberFormat="1" applyFont="1" applyFill="1" applyBorder="1" applyAlignment="1">
      <alignment horizontal="center" wrapText="1"/>
    </xf>
    <xf numFmtId="0" fontId="16" fillId="3" borderId="9" xfId="1" applyFont="1" applyFill="1" applyBorder="1" applyAlignment="1">
      <alignment wrapText="1"/>
    </xf>
    <xf numFmtId="0" fontId="16" fillId="3" borderId="9" xfId="1" applyFont="1" applyFill="1" applyBorder="1" applyAlignment="1">
      <alignment horizontal="right"/>
    </xf>
    <xf numFmtId="9" fontId="3" fillId="0" borderId="9" xfId="0" applyNumberFormat="1" applyFont="1" applyBorder="1" applyAlignment="1">
      <alignment horizontal="right"/>
    </xf>
    <xf numFmtId="3" fontId="20" fillId="3" borderId="9" xfId="1" applyNumberFormat="1" applyFont="1" applyFill="1" applyBorder="1" applyAlignment="1">
      <alignment wrapText="1"/>
    </xf>
    <xf numFmtId="4" fontId="15" fillId="3" borderId="9" xfId="1" applyNumberFormat="1" applyFont="1" applyFill="1" applyBorder="1" applyAlignment="1">
      <alignment wrapText="1"/>
    </xf>
    <xf numFmtId="0" fontId="7" fillId="5" borderId="18" xfId="1" applyNumberFormat="1" applyFont="1" applyFill="1" applyBorder="1" applyAlignment="1">
      <alignment wrapText="1"/>
    </xf>
    <xf numFmtId="0" fontId="7" fillId="4" borderId="12" xfId="1" applyNumberFormat="1" applyFont="1" applyFill="1" applyBorder="1" applyAlignment="1">
      <alignment wrapText="1"/>
    </xf>
    <xf numFmtId="49" fontId="21" fillId="3" borderId="9" xfId="1" applyNumberFormat="1" applyFont="1" applyFill="1" applyBorder="1" applyAlignment="1">
      <alignment horizontal="right" wrapText="1"/>
    </xf>
    <xf numFmtId="3" fontId="7" fillId="3" borderId="41" xfId="1" applyNumberFormat="1" applyFont="1" applyFill="1" applyBorder="1" applyAlignment="1">
      <alignment horizontal="center" wrapText="1"/>
    </xf>
    <xf numFmtId="0" fontId="7" fillId="3" borderId="9" xfId="1" applyNumberFormat="1" applyFont="1" applyFill="1" applyBorder="1" applyAlignment="1">
      <alignment horizontal="center" wrapText="1"/>
    </xf>
    <xf numFmtId="4" fontId="7" fillId="5" borderId="43" xfId="1" applyNumberFormat="1" applyFont="1" applyFill="1" applyBorder="1" applyAlignment="1">
      <alignment horizontal="center" wrapText="1"/>
    </xf>
    <xf numFmtId="0" fontId="7" fillId="2" borderId="41" xfId="1" applyFont="1" applyBorder="1" applyAlignment="1">
      <alignment horizontal="center" vertical="center" wrapText="1"/>
    </xf>
    <xf numFmtId="10" fontId="18" fillId="3" borderId="33" xfId="1" applyNumberFormat="1" applyFont="1" applyFill="1" applyBorder="1" applyAlignment="1">
      <alignment horizontal="center" wrapText="1"/>
    </xf>
    <xf numFmtId="10" fontId="19" fillId="3" borderId="33" xfId="1" applyNumberFormat="1" applyFont="1" applyFill="1" applyBorder="1" applyAlignment="1">
      <alignment horizontal="center" wrapText="1"/>
    </xf>
    <xf numFmtId="4" fontId="10" fillId="3" borderId="41" xfId="1" applyNumberFormat="1" applyFont="1" applyFill="1" applyBorder="1" applyAlignment="1">
      <alignment horizontal="center" vertical="center" wrapText="1"/>
    </xf>
    <xf numFmtId="10" fontId="10" fillId="3" borderId="39" xfId="1" applyNumberFormat="1" applyFont="1" applyFill="1" applyBorder="1" applyAlignment="1">
      <alignment horizontal="center" vertical="center" wrapText="1"/>
    </xf>
    <xf numFmtId="4" fontId="10" fillId="3" borderId="42" xfId="1" applyNumberFormat="1" applyFont="1" applyFill="1" applyBorder="1" applyAlignment="1">
      <alignment horizontal="center" vertical="center" wrapText="1"/>
    </xf>
    <xf numFmtId="10" fontId="10" fillId="3" borderId="37" xfId="1" applyNumberFormat="1" applyFont="1" applyFill="1" applyBorder="1" applyAlignment="1">
      <alignment horizontal="center" vertical="center" wrapText="1"/>
    </xf>
    <xf numFmtId="4" fontId="10" fillId="3" borderId="12" xfId="1" applyNumberFormat="1" applyFont="1" applyFill="1" applyBorder="1" applyAlignment="1">
      <alignment horizontal="center" vertical="center" wrapText="1"/>
    </xf>
    <xf numFmtId="10" fontId="10" fillId="3" borderId="38" xfId="1" applyNumberFormat="1" applyFont="1" applyFill="1" applyBorder="1" applyAlignment="1">
      <alignment horizontal="center" vertical="center" wrapText="1"/>
    </xf>
    <xf numFmtId="4" fontId="21" fillId="3" borderId="41" xfId="1" applyNumberFormat="1" applyFont="1" applyFill="1" applyBorder="1" applyAlignment="1">
      <alignment horizontal="center" vertical="center" wrapText="1"/>
    </xf>
    <xf numFmtId="10" fontId="21" fillId="3" borderId="39" xfId="1" applyNumberFormat="1" applyFont="1" applyFill="1" applyBorder="1" applyAlignment="1">
      <alignment horizontal="center" vertical="center" wrapText="1"/>
    </xf>
    <xf numFmtId="4" fontId="21" fillId="3" borderId="42" xfId="1" applyNumberFormat="1" applyFont="1" applyFill="1" applyBorder="1" applyAlignment="1">
      <alignment horizontal="center" vertical="center" wrapText="1"/>
    </xf>
    <xf numFmtId="10" fontId="21" fillId="3" borderId="37" xfId="1" applyNumberFormat="1" applyFont="1" applyFill="1" applyBorder="1" applyAlignment="1">
      <alignment horizontal="center" vertical="center" wrapText="1"/>
    </xf>
    <xf numFmtId="4" fontId="21" fillId="3" borderId="12" xfId="1" applyNumberFormat="1" applyFont="1" applyFill="1" applyBorder="1" applyAlignment="1">
      <alignment horizontal="center" vertical="center" wrapText="1"/>
    </xf>
    <xf numFmtId="10" fontId="21" fillId="3" borderId="38" xfId="1" applyNumberFormat="1" applyFont="1" applyFill="1" applyBorder="1" applyAlignment="1">
      <alignment horizontal="center" vertical="center" wrapText="1"/>
    </xf>
    <xf numFmtId="4" fontId="18" fillId="3" borderId="14" xfId="1" applyNumberFormat="1" applyFont="1" applyFill="1" applyBorder="1" applyAlignment="1">
      <alignment horizontal="center" vertical="center" wrapText="1"/>
    </xf>
    <xf numFmtId="49" fontId="21" fillId="3" borderId="9" xfId="1" applyNumberFormat="1" applyFont="1" applyFill="1" applyBorder="1" applyAlignment="1">
      <alignment horizontal="center" vertical="center" wrapText="1"/>
    </xf>
    <xf numFmtId="0" fontId="22" fillId="0" borderId="0" xfId="0" applyFont="1"/>
    <xf numFmtId="10" fontId="23" fillId="4" borderId="32" xfId="1" applyNumberFormat="1" applyFont="1" applyFill="1" applyBorder="1" applyAlignment="1">
      <alignment horizontal="center"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topLeftCell="A9" zoomScale="90" zoomScaleNormal="90" workbookViewId="0">
      <selection activeCell="G35" sqref="G35"/>
    </sheetView>
  </sheetViews>
  <sheetFormatPr defaultRowHeight="14.4" x14ac:dyDescent="0.3"/>
  <cols>
    <col min="1" max="1" width="16" customWidth="1"/>
    <col min="2" max="2" width="16.5546875" customWidth="1"/>
    <col min="3" max="3" width="17.44140625" customWidth="1"/>
    <col min="4" max="4" width="17.6640625" customWidth="1"/>
    <col min="5" max="5" width="20" customWidth="1"/>
    <col min="6" max="6" width="26.88671875" customWidth="1"/>
    <col min="7" max="7" width="17.5546875" customWidth="1"/>
  </cols>
  <sheetData>
    <row r="1" spans="1:9" ht="16.5" customHeight="1" x14ac:dyDescent="0.3">
      <c r="A1" s="7" t="s">
        <v>23</v>
      </c>
      <c r="B1" s="5"/>
      <c r="C1" s="5"/>
      <c r="D1" s="5"/>
      <c r="E1" s="5"/>
      <c r="F1" s="5"/>
      <c r="G1" s="5"/>
      <c r="H1" s="2"/>
      <c r="I1" s="2"/>
    </row>
    <row r="2" spans="1:9" x14ac:dyDescent="0.3">
      <c r="A2" s="15"/>
      <c r="B2" s="5"/>
      <c r="C2" s="5"/>
      <c r="D2" s="5"/>
      <c r="E2" s="5"/>
      <c r="F2" s="5"/>
      <c r="G2" s="5"/>
      <c r="H2" s="2"/>
      <c r="I2" s="2"/>
    </row>
    <row r="3" spans="1:9" ht="57.6" x14ac:dyDescent="0.3">
      <c r="A3" s="11" t="s">
        <v>8</v>
      </c>
      <c r="B3" s="14" t="s">
        <v>9</v>
      </c>
      <c r="C3" s="12" t="s">
        <v>7</v>
      </c>
      <c r="E3" s="2"/>
      <c r="F3" s="5"/>
      <c r="G3" s="5"/>
      <c r="H3" s="2"/>
      <c r="I3" s="2"/>
    </row>
    <row r="4" spans="1:9" x14ac:dyDescent="0.3">
      <c r="A4" s="54">
        <v>785.97</v>
      </c>
      <c r="B4" s="13">
        <v>43082</v>
      </c>
      <c r="C4" s="55">
        <v>2704771.73</v>
      </c>
      <c r="E4" s="2"/>
      <c r="F4" s="5"/>
      <c r="G4" s="5"/>
      <c r="H4" s="2"/>
      <c r="I4" s="2"/>
    </row>
    <row r="5" spans="1:9" x14ac:dyDescent="0.3">
      <c r="A5" s="5"/>
      <c r="B5" s="5"/>
      <c r="C5" s="5"/>
      <c r="D5" s="5"/>
      <c r="E5" s="5"/>
      <c r="F5" s="5"/>
      <c r="G5" s="5"/>
      <c r="H5" s="2"/>
      <c r="I5" s="2"/>
    </row>
    <row r="6" spans="1:9" ht="15" thickBot="1" x14ac:dyDescent="0.35">
      <c r="A6" s="5"/>
      <c r="B6" s="5"/>
      <c r="C6" s="5"/>
      <c r="D6" s="5"/>
      <c r="E6" s="5"/>
      <c r="F6" s="5"/>
      <c r="G6" s="5"/>
      <c r="H6" s="2"/>
      <c r="I6" s="2"/>
    </row>
    <row r="7" spans="1:9" ht="71.25" customHeight="1" x14ac:dyDescent="0.3">
      <c r="A7" s="36" t="s">
        <v>6</v>
      </c>
      <c r="B7" s="29" t="s">
        <v>0</v>
      </c>
      <c r="C7" s="29" t="s">
        <v>1</v>
      </c>
      <c r="D7" s="38" t="s">
        <v>2</v>
      </c>
      <c r="E7" s="17" t="s">
        <v>10</v>
      </c>
      <c r="F7" s="29" t="s">
        <v>3</v>
      </c>
      <c r="G7" s="31" t="s">
        <v>11</v>
      </c>
      <c r="H7" s="2"/>
      <c r="I7" s="2"/>
    </row>
    <row r="8" spans="1:9" ht="46.2" thickBot="1" x14ac:dyDescent="0.35">
      <c r="A8" s="37"/>
      <c r="B8" s="30"/>
      <c r="C8" s="30"/>
      <c r="D8" s="39"/>
      <c r="E8" s="16" t="s">
        <v>25</v>
      </c>
      <c r="F8" s="90"/>
      <c r="G8" s="32"/>
      <c r="H8" s="2"/>
      <c r="I8" s="2"/>
    </row>
    <row r="9" spans="1:9" ht="15" thickBot="1" x14ac:dyDescent="0.35">
      <c r="A9" s="36" t="s">
        <v>5</v>
      </c>
      <c r="B9" s="40">
        <v>1</v>
      </c>
      <c r="C9" s="71" t="s">
        <v>26</v>
      </c>
      <c r="D9" s="72">
        <v>1</v>
      </c>
      <c r="E9" s="74">
        <v>56684</v>
      </c>
      <c r="F9" s="105">
        <v>56684</v>
      </c>
      <c r="G9" s="91">
        <f>F9/$E$31</f>
        <v>2.0957036548145229E-2</v>
      </c>
      <c r="H9" s="2"/>
      <c r="I9" s="2"/>
    </row>
    <row r="10" spans="1:9" ht="15" thickBot="1" x14ac:dyDescent="0.35">
      <c r="A10" s="49"/>
      <c r="B10" s="41"/>
      <c r="C10" s="10"/>
      <c r="D10" s="75"/>
      <c r="E10" s="86" t="s">
        <v>39</v>
      </c>
      <c r="F10" s="106" t="s">
        <v>39</v>
      </c>
      <c r="G10" s="92">
        <f>F10/$E$31</f>
        <v>2.4711882063334048E-3</v>
      </c>
      <c r="H10" s="2"/>
      <c r="I10" s="2"/>
    </row>
    <row r="11" spans="1:9" x14ac:dyDescent="0.3">
      <c r="A11" s="49"/>
      <c r="B11" s="41">
        <v>2</v>
      </c>
      <c r="C11" s="79" t="s">
        <v>27</v>
      </c>
      <c r="D11" s="75" t="s">
        <v>37</v>
      </c>
      <c r="E11" s="83">
        <v>102869.6</v>
      </c>
      <c r="F11" s="88">
        <v>102869.6</v>
      </c>
      <c r="G11" s="76">
        <f>F11/$E$31</f>
        <v>3.8032636491656918E-2</v>
      </c>
      <c r="H11" s="2"/>
      <c r="I11" s="2"/>
    </row>
    <row r="12" spans="1:9" ht="15" thickBot="1" x14ac:dyDescent="0.35">
      <c r="A12" s="49"/>
      <c r="B12" s="41"/>
      <c r="C12" s="79"/>
      <c r="D12" s="80"/>
      <c r="E12" s="82">
        <v>0</v>
      </c>
      <c r="F12" s="88"/>
      <c r="G12" s="77"/>
      <c r="H12" s="2"/>
      <c r="I12" s="2"/>
    </row>
    <row r="13" spans="1:9" x14ac:dyDescent="0.3">
      <c r="A13" s="49"/>
      <c r="B13" s="41">
        <v>3</v>
      </c>
      <c r="C13" s="79" t="s">
        <v>28</v>
      </c>
      <c r="D13" s="75">
        <v>1</v>
      </c>
      <c r="E13" s="73">
        <v>18000</v>
      </c>
      <c r="F13" s="42">
        <v>18000</v>
      </c>
      <c r="G13" s="43">
        <f>F13/$E$31</f>
        <v>6.6549054030522565E-3</v>
      </c>
      <c r="H13" s="2"/>
      <c r="I13" s="2"/>
    </row>
    <row r="14" spans="1:9" ht="15" thickBot="1" x14ac:dyDescent="0.35">
      <c r="A14" s="49"/>
      <c r="B14" s="41"/>
      <c r="C14" s="79"/>
      <c r="D14" s="80"/>
      <c r="E14" s="82">
        <v>0</v>
      </c>
      <c r="F14" s="42"/>
      <c r="G14" s="44"/>
      <c r="H14" s="2"/>
      <c r="I14" s="2"/>
    </row>
    <row r="15" spans="1:9" x14ac:dyDescent="0.3">
      <c r="A15" s="49"/>
      <c r="B15" s="41">
        <v>4</v>
      </c>
      <c r="C15" s="79" t="s">
        <v>29</v>
      </c>
      <c r="D15" s="75">
        <v>1</v>
      </c>
      <c r="E15" s="83">
        <v>4999</v>
      </c>
      <c r="F15" s="87">
        <v>4999</v>
      </c>
      <c r="G15" s="43">
        <f>F15/$E$31</f>
        <v>1.8482151172143461E-3</v>
      </c>
      <c r="H15" s="2"/>
      <c r="I15" s="2"/>
    </row>
    <row r="16" spans="1:9" ht="15" thickBot="1" x14ac:dyDescent="0.35">
      <c r="A16" s="49"/>
      <c r="B16" s="41"/>
      <c r="C16" s="79"/>
      <c r="D16" s="80"/>
      <c r="E16" s="82">
        <v>0</v>
      </c>
      <c r="F16" s="78"/>
      <c r="G16" s="44"/>
      <c r="H16" s="2"/>
      <c r="I16" s="2"/>
    </row>
    <row r="17" spans="1:11" x14ac:dyDescent="0.3">
      <c r="A17" s="49"/>
      <c r="B17" s="41">
        <v>5</v>
      </c>
      <c r="C17" s="79"/>
      <c r="D17" s="75"/>
      <c r="E17" s="82">
        <v>0</v>
      </c>
      <c r="F17" s="42"/>
      <c r="G17" s="43">
        <f t="shared" ref="G17" si="0">F17/$E$31</f>
        <v>0</v>
      </c>
      <c r="H17" s="2"/>
      <c r="I17" s="2"/>
    </row>
    <row r="18" spans="1:11" ht="15" thickBot="1" x14ac:dyDescent="0.35">
      <c r="A18" s="49"/>
      <c r="B18" s="41"/>
      <c r="C18" s="79"/>
      <c r="D18" s="80"/>
      <c r="E18" s="82">
        <v>0</v>
      </c>
      <c r="F18" s="42"/>
      <c r="G18" s="44"/>
      <c r="H18" s="2"/>
      <c r="I18" s="2"/>
    </row>
    <row r="19" spans="1:11" x14ac:dyDescent="0.3">
      <c r="A19" s="49"/>
      <c r="B19" s="61">
        <v>6</v>
      </c>
      <c r="C19" s="79" t="s">
        <v>30</v>
      </c>
      <c r="D19" s="75">
        <v>1</v>
      </c>
      <c r="E19" s="74">
        <v>990000</v>
      </c>
      <c r="F19" s="93">
        <v>2055462.58</v>
      </c>
      <c r="G19" s="94">
        <f>F19/$E$31</f>
        <v>0.75993939052298509</v>
      </c>
      <c r="H19" s="2"/>
      <c r="I19" s="2"/>
    </row>
    <row r="20" spans="1:11" ht="15" thickBot="1" x14ac:dyDescent="0.35">
      <c r="A20" s="49"/>
      <c r="B20" s="61"/>
      <c r="C20" s="79"/>
      <c r="D20" s="75"/>
      <c r="E20" s="86" t="s">
        <v>38</v>
      </c>
      <c r="F20" s="95"/>
      <c r="G20" s="96"/>
      <c r="H20" s="2"/>
      <c r="I20" s="2"/>
    </row>
    <row r="21" spans="1:11" x14ac:dyDescent="0.3">
      <c r="A21" s="49"/>
      <c r="B21" s="61"/>
      <c r="C21" s="58" t="s">
        <v>31</v>
      </c>
      <c r="D21" s="75" t="s">
        <v>35</v>
      </c>
      <c r="E21" s="73">
        <v>588875.23</v>
      </c>
      <c r="F21" s="95"/>
      <c r="G21" s="96"/>
      <c r="H21" s="2"/>
      <c r="I21" s="2"/>
    </row>
    <row r="22" spans="1:11" ht="15" thickBot="1" x14ac:dyDescent="0.35">
      <c r="A22" s="49"/>
      <c r="B22" s="61"/>
      <c r="C22" s="58"/>
      <c r="D22" s="75"/>
      <c r="E22" s="82">
        <v>0</v>
      </c>
      <c r="F22" s="95"/>
      <c r="G22" s="96"/>
      <c r="H22" s="2"/>
      <c r="I22" s="2"/>
    </row>
    <row r="23" spans="1:11" ht="15" thickBot="1" x14ac:dyDescent="0.35">
      <c r="A23" s="49"/>
      <c r="B23" s="61"/>
      <c r="C23" s="58" t="s">
        <v>32</v>
      </c>
      <c r="D23" s="81">
        <v>1</v>
      </c>
      <c r="E23" s="73">
        <v>378425.84</v>
      </c>
      <c r="F23" s="97"/>
      <c r="G23" s="98"/>
      <c r="H23" s="2"/>
      <c r="I23" s="2"/>
    </row>
    <row r="24" spans="1:11" ht="15" thickBot="1" x14ac:dyDescent="0.35">
      <c r="A24" s="49"/>
      <c r="B24" s="61"/>
      <c r="C24" s="58"/>
      <c r="D24" s="81"/>
      <c r="E24" s="82">
        <v>0</v>
      </c>
      <c r="F24" s="99">
        <v>2105462.58</v>
      </c>
      <c r="G24" s="100">
        <f>F24/$E$31</f>
        <v>0.77842523886479698</v>
      </c>
      <c r="H24" s="2"/>
      <c r="I24" s="2"/>
    </row>
    <row r="25" spans="1:11" x14ac:dyDescent="0.3">
      <c r="A25" s="49"/>
      <c r="B25" s="61"/>
      <c r="C25" s="58" t="s">
        <v>33</v>
      </c>
      <c r="D25" s="81">
        <v>1</v>
      </c>
      <c r="E25" s="73">
        <v>55934.51</v>
      </c>
      <c r="F25" s="101"/>
      <c r="G25" s="102"/>
      <c r="H25" s="2"/>
      <c r="I25" s="2"/>
    </row>
    <row r="26" spans="1:11" ht="15" thickBot="1" x14ac:dyDescent="0.35">
      <c r="A26" s="49"/>
      <c r="B26" s="61"/>
      <c r="C26" s="58"/>
      <c r="D26" s="81"/>
      <c r="E26" s="82">
        <v>0</v>
      </c>
      <c r="F26" s="101"/>
      <c r="G26" s="102"/>
      <c r="H26" s="2"/>
      <c r="I26" s="2"/>
    </row>
    <row r="27" spans="1:11" x14ac:dyDescent="0.3">
      <c r="A27" s="49"/>
      <c r="B27" s="61"/>
      <c r="C27" s="58" t="s">
        <v>34</v>
      </c>
      <c r="D27" s="81" t="s">
        <v>36</v>
      </c>
      <c r="E27" s="73">
        <v>42227</v>
      </c>
      <c r="F27" s="101"/>
      <c r="G27" s="102"/>
      <c r="H27" s="2"/>
      <c r="I27" s="2"/>
    </row>
    <row r="28" spans="1:11" ht="27.6" customHeight="1" x14ac:dyDescent="0.3">
      <c r="A28" s="49"/>
      <c r="B28" s="61"/>
      <c r="E28" s="82">
        <v>0</v>
      </c>
      <c r="F28" s="103"/>
      <c r="G28" s="104"/>
      <c r="H28" s="2"/>
      <c r="I28" s="2"/>
      <c r="K28" s="107"/>
    </row>
    <row r="29" spans="1:11" ht="15" thickBot="1" x14ac:dyDescent="0.35">
      <c r="A29" s="50" t="s">
        <v>16</v>
      </c>
      <c r="B29" s="51"/>
      <c r="C29" s="51"/>
      <c r="D29" s="52"/>
      <c r="E29" s="84">
        <f>SUM(E9:E28)</f>
        <v>2238015.1799999997</v>
      </c>
      <c r="F29" s="24"/>
      <c r="G29" s="27"/>
      <c r="H29" s="2"/>
      <c r="I29" s="2"/>
    </row>
    <row r="30" spans="1:11" ht="30" customHeight="1" x14ac:dyDescent="0.3">
      <c r="A30" s="18" t="s">
        <v>4</v>
      </c>
      <c r="B30" s="33" t="s">
        <v>12</v>
      </c>
      <c r="C30" s="34"/>
      <c r="D30" s="35"/>
      <c r="E30" s="85">
        <v>466756.55</v>
      </c>
      <c r="F30" s="26"/>
      <c r="G30" s="108">
        <v>0.16550000000000001</v>
      </c>
      <c r="H30" s="22"/>
      <c r="I30" s="2"/>
    </row>
    <row r="31" spans="1:11" ht="15" thickBot="1" x14ac:dyDescent="0.35">
      <c r="A31" s="45" t="s">
        <v>14</v>
      </c>
      <c r="B31" s="46"/>
      <c r="C31" s="46"/>
      <c r="D31" s="47"/>
      <c r="E31" s="89">
        <v>2704771.73</v>
      </c>
      <c r="F31" s="46"/>
      <c r="G31" s="48"/>
      <c r="H31" s="2"/>
      <c r="I31" s="2"/>
    </row>
    <row r="32" spans="1:11" x14ac:dyDescent="0.3">
      <c r="A32" s="2"/>
      <c r="B32" s="2"/>
      <c r="C32" s="2"/>
      <c r="D32" s="2"/>
      <c r="E32" s="2"/>
      <c r="F32" s="2"/>
      <c r="G32" s="2"/>
      <c r="H32" s="2"/>
      <c r="I32" s="2"/>
    </row>
    <row r="33" spans="1:9" s="1" customFormat="1" ht="16.8" x14ac:dyDescent="0.3">
      <c r="A33" s="3"/>
      <c r="B33" s="4"/>
      <c r="C33" s="4"/>
      <c r="D33" s="4"/>
      <c r="E33" s="4"/>
      <c r="F33" s="4"/>
      <c r="G33" s="4"/>
      <c r="H33" s="5"/>
      <c r="I33" s="5"/>
    </row>
    <row r="34" spans="1:9" s="1" customFormat="1" ht="16.8" x14ac:dyDescent="0.3">
      <c r="A34" s="3" t="s">
        <v>15</v>
      </c>
      <c r="B34" s="3"/>
      <c r="C34" s="4"/>
      <c r="D34" s="4"/>
      <c r="E34" s="4"/>
      <c r="F34" s="4"/>
      <c r="G34" s="4"/>
      <c r="H34" s="5"/>
      <c r="I34" s="5"/>
    </row>
    <row r="35" spans="1:9" s="1" customFormat="1" ht="16.8" x14ac:dyDescent="0.3">
      <c r="A35" s="3" t="s">
        <v>24</v>
      </c>
      <c r="B35" s="3"/>
      <c r="C35" s="3"/>
      <c r="D35" s="4"/>
      <c r="E35" s="4"/>
      <c r="F35" s="4"/>
      <c r="G35" s="4"/>
      <c r="H35" s="5"/>
      <c r="I35" s="5"/>
    </row>
    <row r="36" spans="1:9" s="1" customFormat="1" ht="16.8" x14ac:dyDescent="0.3">
      <c r="A36" s="3" t="s">
        <v>13</v>
      </c>
      <c r="B36" s="4"/>
      <c r="C36" s="4"/>
      <c r="D36" s="4"/>
      <c r="E36" s="4"/>
      <c r="F36" s="4"/>
      <c r="G36" s="4"/>
      <c r="H36" s="5"/>
      <c r="I36" s="5"/>
    </row>
    <row r="37" spans="1:9" s="1" customFormat="1" x14ac:dyDescent="0.3">
      <c r="A37" s="23" t="s">
        <v>22</v>
      </c>
      <c r="B37" s="4"/>
      <c r="C37" s="4"/>
      <c r="D37" s="4"/>
      <c r="E37" s="4"/>
      <c r="F37" s="4"/>
      <c r="G37" s="4"/>
      <c r="H37" s="5"/>
      <c r="I37" s="5"/>
    </row>
    <row r="38" spans="1:9" s="1" customFormat="1" ht="16.8" x14ac:dyDescent="0.3">
      <c r="A38" s="3"/>
      <c r="B38" s="4"/>
      <c r="C38" s="4"/>
      <c r="D38" s="4"/>
      <c r="E38" s="4"/>
      <c r="F38" s="4"/>
      <c r="G38" s="4"/>
      <c r="H38" s="5"/>
      <c r="I38" s="5"/>
    </row>
    <row r="39" spans="1:9" s="1" customFormat="1" x14ac:dyDescent="0.3">
      <c r="A39" s="6"/>
      <c r="B39" s="4"/>
      <c r="C39" s="4"/>
      <c r="D39" s="4"/>
      <c r="E39" s="4"/>
      <c r="F39" s="4"/>
      <c r="G39" s="4"/>
      <c r="H39" s="5"/>
      <c r="I39" s="5"/>
    </row>
    <row r="40" spans="1:9" x14ac:dyDescent="0.3">
      <c r="A40" s="2"/>
      <c r="B40" s="2"/>
      <c r="C40" s="2"/>
      <c r="D40" s="2"/>
      <c r="E40" s="2"/>
      <c r="F40" s="2"/>
      <c r="G40" s="2"/>
      <c r="H40" s="2"/>
      <c r="I40" s="2"/>
    </row>
  </sheetData>
  <mergeCells count="29">
    <mergeCell ref="F19:F23"/>
    <mergeCell ref="G19:G23"/>
    <mergeCell ref="F24:F28"/>
    <mergeCell ref="G24:G28"/>
    <mergeCell ref="A31:D31"/>
    <mergeCell ref="E31:G31"/>
    <mergeCell ref="G17:G18"/>
    <mergeCell ref="B19:B28"/>
    <mergeCell ref="A9:A28"/>
    <mergeCell ref="G13:G14"/>
    <mergeCell ref="B15:B16"/>
    <mergeCell ref="F15:F16"/>
    <mergeCell ref="G15:G16"/>
    <mergeCell ref="B17:B18"/>
    <mergeCell ref="F17:F18"/>
    <mergeCell ref="A29:D29"/>
    <mergeCell ref="F7:F8"/>
    <mergeCell ref="G7:G8"/>
    <mergeCell ref="B30:D30"/>
    <mergeCell ref="A7:A8"/>
    <mergeCell ref="B7:B8"/>
    <mergeCell ref="C7:C8"/>
    <mergeCell ref="D7:D8"/>
    <mergeCell ref="B9:B10"/>
    <mergeCell ref="B11:B12"/>
    <mergeCell ref="F11:F12"/>
    <mergeCell ref="G11:G12"/>
    <mergeCell ref="B13:B14"/>
    <mergeCell ref="F13:F14"/>
  </mergeCells>
  <pageMargins left="0.7" right="0.7" top="0.75" bottom="1.5" header="0.3" footer="0.3"/>
  <pageSetup paperSize="9" scale="75" orientation="landscape" r:id="rId1"/>
  <ignoredErrors>
    <ignoredError sqref="A9 A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dimension ref="A1:F29"/>
  <sheetViews>
    <sheetView zoomScale="90" zoomScaleNormal="90" workbookViewId="0">
      <selection activeCell="E4" sqref="E4"/>
    </sheetView>
  </sheetViews>
  <sheetFormatPr defaultRowHeight="14.4" x14ac:dyDescent="0.3"/>
  <cols>
    <col min="1" max="1" width="18.5546875" customWidth="1"/>
    <col min="2" max="2" width="19.109375" customWidth="1"/>
    <col min="3" max="3" width="18.88671875" customWidth="1"/>
    <col min="4" max="4" width="16.109375" customWidth="1"/>
    <col min="5" max="5" width="23.88671875" customWidth="1"/>
    <col min="6" max="6" width="22.6640625" customWidth="1"/>
  </cols>
  <sheetData>
    <row r="1" spans="1:6" x14ac:dyDescent="0.3">
      <c r="A1" s="7" t="s">
        <v>17</v>
      </c>
      <c r="B1" s="5"/>
      <c r="C1" s="5"/>
      <c r="D1" s="5"/>
      <c r="E1" s="5"/>
      <c r="F1" s="5"/>
    </row>
    <row r="2" spans="1:6" x14ac:dyDescent="0.3">
      <c r="A2" s="15"/>
      <c r="B2" s="5"/>
      <c r="C2" s="5"/>
      <c r="D2" s="5"/>
      <c r="E2" s="5"/>
      <c r="F2" s="5"/>
    </row>
    <row r="3" spans="1:6" ht="43.2" x14ac:dyDescent="0.3">
      <c r="A3" s="11" t="s">
        <v>8</v>
      </c>
      <c r="B3" s="14" t="s">
        <v>9</v>
      </c>
      <c r="C3" s="19" t="s">
        <v>18</v>
      </c>
      <c r="E3" s="2"/>
      <c r="F3" s="5"/>
    </row>
    <row r="4" spans="1:6" x14ac:dyDescent="0.3">
      <c r="A4" s="54">
        <v>785.97</v>
      </c>
      <c r="B4" s="13">
        <v>43082</v>
      </c>
      <c r="C4" s="55">
        <v>115509.51</v>
      </c>
      <c r="E4" s="2"/>
      <c r="F4" s="5"/>
    </row>
    <row r="5" spans="1:6" x14ac:dyDescent="0.3">
      <c r="A5" s="5"/>
      <c r="B5" s="5"/>
      <c r="C5" s="5"/>
      <c r="D5" s="5"/>
      <c r="E5" s="5"/>
      <c r="F5" s="5"/>
    </row>
    <row r="6" spans="1:6" ht="15" thickBot="1" x14ac:dyDescent="0.35">
      <c r="A6" s="5"/>
      <c r="B6" s="5"/>
      <c r="C6" s="5"/>
      <c r="D6" s="5"/>
      <c r="E6" s="5"/>
      <c r="F6" s="5"/>
    </row>
    <row r="7" spans="1:6" ht="58.2" thickBot="1" x14ac:dyDescent="0.35">
      <c r="A7" s="28" t="s">
        <v>6</v>
      </c>
      <c r="B7" s="20" t="s">
        <v>0</v>
      </c>
      <c r="C7" s="20" t="s">
        <v>1</v>
      </c>
      <c r="D7" s="20" t="s">
        <v>2</v>
      </c>
      <c r="E7" s="17" t="s">
        <v>19</v>
      </c>
      <c r="F7" s="21" t="s">
        <v>20</v>
      </c>
    </row>
    <row r="8" spans="1:6" x14ac:dyDescent="0.3">
      <c r="A8" s="53" t="s">
        <v>5</v>
      </c>
      <c r="B8" s="41">
        <v>1</v>
      </c>
      <c r="C8" s="56" t="s">
        <v>26</v>
      </c>
      <c r="D8" s="63">
        <v>1</v>
      </c>
      <c r="E8" s="60">
        <v>0</v>
      </c>
      <c r="F8" s="65">
        <v>0</v>
      </c>
    </row>
    <row r="9" spans="1:6" x14ac:dyDescent="0.3">
      <c r="A9" s="53"/>
      <c r="B9" s="41"/>
      <c r="C9" s="10"/>
      <c r="D9" s="59"/>
      <c r="E9" s="60"/>
      <c r="F9" s="65"/>
    </row>
    <row r="10" spans="1:6" x14ac:dyDescent="0.3">
      <c r="A10" s="53"/>
      <c r="B10" s="41">
        <v>2</v>
      </c>
      <c r="C10" s="57" t="s">
        <v>27</v>
      </c>
      <c r="D10" s="64" t="s">
        <v>37</v>
      </c>
      <c r="E10" s="60">
        <v>0</v>
      </c>
      <c r="F10" s="65">
        <v>0</v>
      </c>
    </row>
    <row r="11" spans="1:6" x14ac:dyDescent="0.3">
      <c r="A11" s="53"/>
      <c r="B11" s="41"/>
      <c r="C11" s="9"/>
      <c r="D11" s="57"/>
      <c r="E11" s="60"/>
      <c r="F11" s="65"/>
    </row>
    <row r="12" spans="1:6" x14ac:dyDescent="0.3">
      <c r="A12" s="53"/>
      <c r="B12" s="41">
        <v>3</v>
      </c>
      <c r="C12" s="57" t="s">
        <v>28</v>
      </c>
      <c r="D12" s="59">
        <v>1</v>
      </c>
      <c r="E12" s="60">
        <v>0</v>
      </c>
      <c r="F12" s="65">
        <v>0</v>
      </c>
    </row>
    <row r="13" spans="1:6" x14ac:dyDescent="0.3">
      <c r="A13" s="53"/>
      <c r="B13" s="41"/>
      <c r="C13" s="9"/>
      <c r="D13" s="57"/>
      <c r="E13" s="60"/>
      <c r="F13" s="65"/>
    </row>
    <row r="14" spans="1:6" x14ac:dyDescent="0.3">
      <c r="A14" s="53"/>
      <c r="B14" s="41">
        <v>4</v>
      </c>
      <c r="C14" s="57" t="s">
        <v>29</v>
      </c>
      <c r="D14" s="59">
        <v>1</v>
      </c>
      <c r="E14" s="60">
        <v>0</v>
      </c>
      <c r="F14" s="65">
        <v>0</v>
      </c>
    </row>
    <row r="15" spans="1:6" x14ac:dyDescent="0.3">
      <c r="A15" s="53"/>
      <c r="B15" s="41"/>
      <c r="C15" s="9"/>
      <c r="D15" s="57"/>
      <c r="E15" s="60"/>
      <c r="F15" s="65"/>
    </row>
    <row r="16" spans="1:6" x14ac:dyDescent="0.3">
      <c r="A16" s="53"/>
      <c r="B16" s="41">
        <v>5</v>
      </c>
      <c r="C16" s="9"/>
      <c r="D16" s="59"/>
      <c r="E16" s="60"/>
      <c r="F16" s="66"/>
    </row>
    <row r="17" spans="1:6" x14ac:dyDescent="0.3">
      <c r="A17" s="53"/>
      <c r="B17" s="41"/>
      <c r="C17" s="9"/>
      <c r="D17" s="57"/>
      <c r="E17" s="60"/>
      <c r="F17" s="66"/>
    </row>
    <row r="18" spans="1:6" x14ac:dyDescent="0.3">
      <c r="A18" s="53"/>
      <c r="B18" s="61">
        <v>6</v>
      </c>
      <c r="C18" s="57" t="s">
        <v>30</v>
      </c>
      <c r="D18" s="59">
        <v>1</v>
      </c>
      <c r="E18" s="60">
        <v>0</v>
      </c>
      <c r="F18" s="67">
        <v>115509.51</v>
      </c>
    </row>
    <row r="19" spans="1:6" x14ac:dyDescent="0.3">
      <c r="A19" s="53"/>
      <c r="B19" s="61"/>
      <c r="C19" s="58" t="s">
        <v>31</v>
      </c>
      <c r="D19" s="59" t="s">
        <v>35</v>
      </c>
      <c r="E19" s="60">
        <v>0</v>
      </c>
      <c r="F19" s="68"/>
    </row>
    <row r="20" spans="1:6" x14ac:dyDescent="0.3">
      <c r="A20" s="53"/>
      <c r="B20" s="61"/>
      <c r="C20" s="58" t="s">
        <v>32</v>
      </c>
      <c r="D20" s="62">
        <v>1</v>
      </c>
      <c r="E20" s="60">
        <v>0</v>
      </c>
      <c r="F20" s="68"/>
    </row>
    <row r="21" spans="1:6" x14ac:dyDescent="0.3">
      <c r="A21" s="53"/>
      <c r="B21" s="61"/>
      <c r="C21" s="58" t="s">
        <v>33</v>
      </c>
      <c r="D21" s="62">
        <v>1</v>
      </c>
      <c r="E21" s="60">
        <v>115509.51</v>
      </c>
      <c r="F21" s="68"/>
    </row>
    <row r="22" spans="1:6" x14ac:dyDescent="0.3">
      <c r="A22" s="53"/>
      <c r="B22" s="61"/>
      <c r="C22" s="58" t="s">
        <v>34</v>
      </c>
      <c r="D22" s="62" t="s">
        <v>36</v>
      </c>
      <c r="E22" s="60">
        <v>0</v>
      </c>
      <c r="F22" s="69"/>
    </row>
    <row r="23" spans="1:6" ht="15" thickBot="1" x14ac:dyDescent="0.35">
      <c r="A23" s="50" t="s">
        <v>21</v>
      </c>
      <c r="B23" s="51"/>
      <c r="C23" s="51"/>
      <c r="D23" s="52"/>
      <c r="E23" s="70">
        <v>115509.51</v>
      </c>
      <c r="F23" s="25"/>
    </row>
    <row r="24" spans="1:6" x14ac:dyDescent="0.3">
      <c r="A24" s="2"/>
      <c r="B24" s="2"/>
      <c r="C24" s="2"/>
      <c r="D24" s="2"/>
      <c r="E24" s="2"/>
      <c r="F24" s="2"/>
    </row>
    <row r="25" spans="1:6" ht="16.8" x14ac:dyDescent="0.3">
      <c r="A25" s="3"/>
      <c r="B25" s="4"/>
      <c r="C25" s="4"/>
      <c r="D25" s="4"/>
      <c r="E25" s="4"/>
      <c r="F25" s="4"/>
    </row>
    <row r="26" spans="1:6" ht="16.8" x14ac:dyDescent="0.3">
      <c r="A26" s="3"/>
      <c r="B26" s="3"/>
      <c r="C26" s="4"/>
      <c r="D26" s="4"/>
      <c r="E26" s="4"/>
      <c r="F26" s="4"/>
    </row>
    <row r="27" spans="1:6" ht="16.8" x14ac:dyDescent="0.3">
      <c r="A27" s="3"/>
      <c r="B27" s="3"/>
      <c r="C27" s="3"/>
      <c r="D27" s="4"/>
      <c r="E27" s="4"/>
      <c r="F27" s="4"/>
    </row>
    <row r="28" spans="1:6" ht="16.8" x14ac:dyDescent="0.3">
      <c r="A28" s="3"/>
      <c r="B28" s="4"/>
      <c r="C28" s="4"/>
      <c r="D28" s="4"/>
      <c r="E28" s="4"/>
      <c r="F28" s="4"/>
    </row>
    <row r="29" spans="1:6" x14ac:dyDescent="0.3">
      <c r="A29" s="8"/>
      <c r="B29" s="4"/>
      <c r="C29" s="4"/>
      <c r="D29" s="4"/>
      <c r="E29" s="4"/>
      <c r="F29" s="4"/>
    </row>
  </sheetData>
  <mergeCells count="14">
    <mergeCell ref="B16:B17"/>
    <mergeCell ref="F16:F17"/>
    <mergeCell ref="B18:B22"/>
    <mergeCell ref="F18:F22"/>
    <mergeCell ref="A23:D23"/>
    <mergeCell ref="A8:A22"/>
    <mergeCell ref="B8:B9"/>
    <mergeCell ref="F8:F9"/>
    <mergeCell ref="B10:B11"/>
    <mergeCell ref="F10:F11"/>
    <mergeCell ref="B12:B13"/>
    <mergeCell ref="F12:F13"/>
    <mergeCell ref="B14:B15"/>
    <mergeCell ref="F14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FEADR</vt:lpstr>
      <vt:lpstr>EURI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Niculina Caosan Apetrii</cp:lastModifiedBy>
  <cp:lastPrinted>2016-08-10T07:22:23Z</cp:lastPrinted>
  <dcterms:created xsi:type="dcterms:W3CDTF">2016-01-12T11:18:24Z</dcterms:created>
  <dcterms:modified xsi:type="dcterms:W3CDTF">2025-01-29T22:03:48Z</dcterms:modified>
</cp:coreProperties>
</file>